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7470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<sst xmlns="http://schemas.openxmlformats.org/spreadsheetml/2006/main" count="70" uniqueCount="41">
  <si>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</si>
  <si>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</si>
  <si>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</si>
  <si>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</si>
  <si>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</si>
  <si>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</si>
  <si>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</si>
  <si>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</si>
  <si>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</si>
  <si>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</si>
  <si>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</si>
  <si>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</si>
  <si>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</si>
  <si>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 xml:space="preserve">                                      Программа муниципальных внутренних заимствований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</si>
  <si>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</si>
  <si>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</si>
  <si>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</si>
  <si>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</si>
  <si>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</si>
  <si>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</si>
  <si>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</si>
  <si>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</si>
  <si>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</si>
  <si>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</si>
  <si>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Остаток задолженности по основному долгу на 1.01.2015 г.</t>
  </si>
  <si>
    <t>К погашению в 2014 году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</si>
  <si>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</si>
  <si>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</si>
  <si>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</si>
  <si>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</si>
  <si>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Пестравка</t>
  </si>
  <si>
    <t xml:space="preserve">К решению Собрания Представителей </t>
  </si>
  <si>
    <t>"О бюджете сельского поселения Пестравка</t>
  </si>
  <si>
    <t>ПРИЛОЖЕНИЕ №9</t>
  </si>
  <si>
    <t xml:space="preserve">                                 муниципального района Пестравский на 2019 год"</t>
  </si>
  <si>
    <t xml:space="preserve">  сельского поселения Пестравка муниципального района Пестравский на 2019 год.</t>
  </si>
  <si>
    <t>Остаток задолженности по основному долгу  на 1.01.2019г</t>
  </si>
  <si>
    <t>Привлечение средств в 2019 году</t>
  </si>
  <si>
    <t>К погашению в 2019</t>
  </si>
  <si>
    <t>Остаток задолженности по основному долгу на 1.01.2020г</t>
  </si>
  <si>
    <t xml:space="preserve">   №  89   от 29.12. 2018г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</si>
</sst>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72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172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1" fontId="3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wrapText="1"/>
    </xf>
    <xf numFmtId="1" fontId="8" fillId="0" borderId="20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4" fillId="0" borderId="2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 wrapText="1"/>
    </xf>
    <xf numFmtId="1" fontId="3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2" fontId="7" fillId="0" borderId="32" xfId="0" applyNumberFormat="1" applyFont="1" applyBorder="1" applyAlignment="1">
      <alignment horizontal="center" vertical="center" wrapText="1"/>
    </xf>
    <xf numFmtId="172" fontId="7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K13" sqref="K13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45"/>
      <c r="G3" s="46" t="s">
        <v>33</v>
      </c>
    </row>
    <row r="4" spans="1:7" s="3" customFormat="1" ht="15.75">
      <c r="A4" s="1"/>
      <c r="B4" s="1"/>
      <c r="C4" s="8"/>
      <c r="D4" s="51"/>
      <c r="E4" s="51"/>
      <c r="F4" s="52"/>
      <c r="G4" s="53" t="s">
        <v>31</v>
      </c>
    </row>
    <row r="5" spans="1:8" s="3" customFormat="1" ht="16.5">
      <c r="A5" s="1"/>
      <c r="C5" s="51"/>
      <c r="D5" s="51"/>
      <c r="E5" s="51"/>
      <c r="F5" s="51"/>
      <c r="G5" s="53" t="s">
        <v>30</v>
      </c>
      <c r="H5" s="50"/>
    </row>
    <row r="6" spans="1:9" s="3" customFormat="1" ht="15.75">
      <c r="A6" s="1"/>
      <c r="C6" s="51"/>
      <c r="D6" s="51"/>
      <c r="E6" s="53"/>
      <c r="F6" s="54"/>
      <c r="G6" s="53" t="s">
        <v>26</v>
      </c>
      <c r="I6" s="57"/>
    </row>
    <row r="7" spans="1:7" s="3" customFormat="1" ht="15.75">
      <c r="A7" s="1"/>
      <c r="B7" s="48"/>
      <c r="C7" s="52"/>
      <c r="D7" s="53"/>
      <c r="E7" s="51"/>
      <c r="F7" s="55" t="s">
        <v>40</v>
      </c>
      <c r="G7" s="51"/>
    </row>
    <row r="8" spans="1:10" s="3" customFormat="1" ht="15.75">
      <c r="A8" s="1"/>
      <c r="B8" s="1"/>
      <c r="C8" s="8"/>
      <c r="D8" s="51"/>
      <c r="E8" s="51"/>
      <c r="F8" s="52"/>
      <c r="G8" s="53" t="s">
        <v>32</v>
      </c>
      <c r="J8" s="49"/>
    </row>
    <row r="9" spans="1:7" s="3" customFormat="1" ht="13.5">
      <c r="A9" s="1"/>
      <c r="C9" s="58" t="s">
        <v>34</v>
      </c>
      <c r="D9" s="59"/>
      <c r="E9" s="59"/>
      <c r="F9" s="59"/>
      <c r="G9" s="59"/>
    </row>
    <row r="10" spans="1:7" s="3" customFormat="1" ht="15.75">
      <c r="A10" s="1"/>
      <c r="B10" s="1"/>
      <c r="C10" s="8"/>
      <c r="D10" s="51"/>
      <c r="E10" s="51"/>
      <c r="F10" s="52"/>
      <c r="G10" s="53"/>
    </row>
    <row r="11" spans="1:7" s="3" customFormat="1" ht="12.75">
      <c r="A11" s="1"/>
      <c r="B11" s="1"/>
      <c r="C11" s="2"/>
      <c r="F11" s="60"/>
      <c r="G11" s="60"/>
    </row>
    <row r="12" spans="1:9" s="3" customFormat="1" ht="15.75">
      <c r="A12" s="1"/>
      <c r="B12" s="13" t="s">
        <v>27</v>
      </c>
      <c r="C12" s="13"/>
      <c r="I12" s="56"/>
    </row>
    <row r="13" spans="1:15" s="3" customFormat="1" ht="21.75" customHeight="1">
      <c r="A13" s="1"/>
      <c r="B13" s="65" t="s">
        <v>35</v>
      </c>
      <c r="C13" s="59"/>
      <c r="D13" s="59"/>
      <c r="E13" s="59"/>
      <c r="F13" s="59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5" t="s">
        <v>2</v>
      </c>
    </row>
    <row r="15" spans="1:7" s="3" customFormat="1" ht="27.75" customHeight="1">
      <c r="A15" s="1"/>
      <c r="B15" s="67" t="s">
        <v>3</v>
      </c>
      <c r="C15" s="69" t="s">
        <v>12</v>
      </c>
      <c r="D15" s="66" t="s">
        <v>36</v>
      </c>
      <c r="E15" s="66" t="s">
        <v>37</v>
      </c>
      <c r="F15" s="61" t="s">
        <v>38</v>
      </c>
      <c r="G15" s="63" t="s">
        <v>39</v>
      </c>
    </row>
    <row r="16" spans="1:11" s="10" customFormat="1" ht="75.75" customHeight="1">
      <c r="A16" s="9" t="s">
        <v>4</v>
      </c>
      <c r="B16" s="68"/>
      <c r="C16" s="70"/>
      <c r="D16" s="66"/>
      <c r="E16" s="66"/>
      <c r="F16" s="62"/>
      <c r="G16" s="64"/>
      <c r="I16" s="47"/>
      <c r="J16" s="47"/>
      <c r="K16" s="3"/>
    </row>
    <row r="17" spans="1:7" s="10" customFormat="1" ht="15.75" customHeight="1">
      <c r="A17" s="9"/>
      <c r="B17" s="17">
        <v>1</v>
      </c>
      <c r="C17" s="18">
        <v>2</v>
      </c>
      <c r="D17" s="16">
        <v>4</v>
      </c>
      <c r="E17" s="16">
        <v>5</v>
      </c>
      <c r="F17" s="16">
        <v>6</v>
      </c>
      <c r="G17" s="19">
        <v>8</v>
      </c>
    </row>
    <row r="18" spans="1:12" s="12" customFormat="1" ht="31.5">
      <c r="A18" s="11" t="s">
        <v>5</v>
      </c>
      <c r="B18" s="34" t="s">
        <v>6</v>
      </c>
      <c r="C18" s="35">
        <f>C19</f>
        <v>0</v>
      </c>
      <c r="D18" s="35">
        <f>D19</f>
        <v>0</v>
      </c>
      <c r="E18" s="35">
        <f>E19</f>
        <v>0</v>
      </c>
      <c r="F18" s="35">
        <f>F19</f>
        <v>0</v>
      </c>
      <c r="G18" s="39">
        <f>D18+E18-F18</f>
        <v>0</v>
      </c>
      <c r="L18" s="7"/>
    </row>
    <row r="19" spans="1:7" ht="31.5" customHeight="1">
      <c r="A19" s="4" t="s">
        <v>7</v>
      </c>
      <c r="B19" s="37" t="s">
        <v>28</v>
      </c>
      <c r="C19" s="38">
        <v>0</v>
      </c>
      <c r="D19" s="38">
        <v>0</v>
      </c>
      <c r="E19" s="38"/>
      <c r="F19" s="38">
        <v>0</v>
      </c>
      <c r="G19" s="39">
        <f>D19+E19-F19</f>
        <v>0</v>
      </c>
    </row>
    <row r="20" spans="1:7" s="12" customFormat="1" ht="31.5">
      <c r="A20" s="11" t="s">
        <v>8</v>
      </c>
      <c r="B20" s="40" t="s">
        <v>9</v>
      </c>
      <c r="C20" s="41">
        <v>0</v>
      </c>
      <c r="D20" s="41">
        <f>D21</f>
        <v>0</v>
      </c>
      <c r="E20" s="41">
        <v>0</v>
      </c>
      <c r="F20" s="41">
        <v>0</v>
      </c>
      <c r="G20" s="42"/>
    </row>
    <row r="21" spans="1:7" ht="45" customHeight="1">
      <c r="A21" s="4" t="s">
        <v>10</v>
      </c>
      <c r="B21" s="43" t="s">
        <v>29</v>
      </c>
      <c r="C21" s="44">
        <v>0</v>
      </c>
      <c r="D21" s="44">
        <v>0</v>
      </c>
      <c r="E21" s="44">
        <v>0</v>
      </c>
      <c r="F21" s="44">
        <v>0</v>
      </c>
      <c r="G21" s="39">
        <v>0</v>
      </c>
    </row>
    <row r="22" spans="2:7" ht="15.75">
      <c r="B22" s="31" t="s">
        <v>11</v>
      </c>
      <c r="C22" s="32">
        <f>C18+C20</f>
        <v>0</v>
      </c>
      <c r="D22" s="32">
        <f>D18+D20</f>
        <v>0</v>
      </c>
      <c r="E22" s="32">
        <f>E18+E20</f>
        <v>0</v>
      </c>
      <c r="F22" s="32">
        <f>F18+F20</f>
        <v>0</v>
      </c>
      <c r="G22" s="33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65"/>
      <c r="C25" s="65"/>
      <c r="D25" s="3"/>
      <c r="E25" s="3"/>
      <c r="F25" s="3"/>
      <c r="G25" s="3"/>
    </row>
  </sheetData>
  <sheetProtection/>
  <mergeCells count="10">
    <mergeCell ref="C9:G9"/>
    <mergeCell ref="F11:G11"/>
    <mergeCell ref="F15:F16"/>
    <mergeCell ref="G15:G16"/>
    <mergeCell ref="B13:F13"/>
    <mergeCell ref="B25:C25"/>
    <mergeCell ref="D15:D16"/>
    <mergeCell ref="E15:E16"/>
    <mergeCell ref="B15:B16"/>
    <mergeCell ref="C15:C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B3">
      <selection activeCell="B6" sqref="B6:G20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5.375" style="7" customWidth="1"/>
    <col min="5" max="6" width="12.875" style="7" customWidth="1"/>
    <col min="7" max="7" width="15.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7" s="3" customFormat="1" ht="15.75">
      <c r="A4" s="1"/>
      <c r="B4" s="1"/>
      <c r="C4" s="8"/>
      <c r="G4" s="14"/>
    </row>
    <row r="5" spans="1:3" s="3" customFormat="1" ht="15.75">
      <c r="A5" s="1"/>
      <c r="B5" s="1"/>
      <c r="C5" s="8"/>
    </row>
    <row r="6" spans="1:3" s="3" customFormat="1" ht="12.75">
      <c r="A6" s="1"/>
      <c r="B6" s="1"/>
      <c r="C6" s="2"/>
    </row>
    <row r="7" spans="1:3" s="3" customFormat="1" ht="15.75">
      <c r="A7" s="1"/>
      <c r="B7" s="13" t="s">
        <v>13</v>
      </c>
      <c r="C7" s="13"/>
    </row>
    <row r="8" spans="1:3" s="3" customFormat="1" ht="15.75">
      <c r="A8" s="1"/>
      <c r="B8" s="65" t="s">
        <v>16</v>
      </c>
      <c r="C8" s="65"/>
    </row>
    <row r="9" spans="1:3" s="3" customFormat="1" ht="12.75">
      <c r="A9" s="1"/>
      <c r="B9" s="1"/>
      <c r="C9" s="2"/>
    </row>
    <row r="10" spans="1:7" s="3" customFormat="1" ht="12.75">
      <c r="A10" s="1"/>
      <c r="B10" s="1"/>
      <c r="G10" s="15" t="s">
        <v>2</v>
      </c>
    </row>
    <row r="11" spans="1:7" s="3" customFormat="1" ht="27.75" customHeight="1">
      <c r="A11" s="1"/>
      <c r="B11" s="67" t="s">
        <v>3</v>
      </c>
      <c r="C11" s="69" t="s">
        <v>12</v>
      </c>
      <c r="D11" s="66" t="s">
        <v>17</v>
      </c>
      <c r="E11" s="66" t="s">
        <v>18</v>
      </c>
      <c r="F11" s="61" t="s">
        <v>19</v>
      </c>
      <c r="G11" s="63" t="s">
        <v>20</v>
      </c>
    </row>
    <row r="12" spans="1:7" s="10" customFormat="1" ht="75.75" customHeight="1">
      <c r="A12" s="9" t="s">
        <v>4</v>
      </c>
      <c r="B12" s="68"/>
      <c r="C12" s="70"/>
      <c r="D12" s="66"/>
      <c r="E12" s="66"/>
      <c r="F12" s="62"/>
      <c r="G12" s="64"/>
    </row>
    <row r="13" spans="1:7" s="10" customFormat="1" ht="15.75" customHeight="1">
      <c r="A13" s="9"/>
      <c r="B13" s="17">
        <v>1</v>
      </c>
      <c r="C13" s="18">
        <v>2</v>
      </c>
      <c r="D13" s="16">
        <v>4</v>
      </c>
      <c r="E13" s="16">
        <v>5</v>
      </c>
      <c r="F13" s="16">
        <v>6</v>
      </c>
      <c r="G13" s="19">
        <v>8</v>
      </c>
    </row>
    <row r="14" spans="1:7" s="12" customFormat="1" ht="31.5">
      <c r="A14" s="11" t="s">
        <v>5</v>
      </c>
      <c r="B14" s="34" t="s">
        <v>6</v>
      </c>
      <c r="C14" s="35">
        <f>C15</f>
        <v>0</v>
      </c>
      <c r="D14" s="35">
        <f>D15</f>
        <v>0</v>
      </c>
      <c r="E14" s="35">
        <f>E15</f>
        <v>0</v>
      </c>
      <c r="F14" s="35">
        <f>F15</f>
        <v>0</v>
      </c>
      <c r="G14" s="36">
        <f>G15</f>
        <v>0</v>
      </c>
    </row>
    <row r="15" spans="1:7" ht="33.75" customHeight="1">
      <c r="A15" s="4" t="s">
        <v>7</v>
      </c>
      <c r="B15" s="37" t="s">
        <v>14</v>
      </c>
      <c r="C15" s="38"/>
      <c r="D15" s="38"/>
      <c r="E15" s="38"/>
      <c r="F15" s="38"/>
      <c r="G15" s="39">
        <f>D15+E15-F15</f>
        <v>0</v>
      </c>
    </row>
    <row r="16" spans="1:7" s="12" customFormat="1" ht="31.5">
      <c r="A16" s="11" t="s">
        <v>8</v>
      </c>
      <c r="B16" s="40" t="s">
        <v>9</v>
      </c>
      <c r="C16" s="41">
        <f>C17</f>
        <v>50072</v>
      </c>
      <c r="D16" s="41">
        <f>D17</f>
        <v>50072</v>
      </c>
      <c r="E16" s="41">
        <f>E17</f>
        <v>0</v>
      </c>
      <c r="F16" s="41">
        <f>F17</f>
        <v>50072</v>
      </c>
      <c r="G16" s="42">
        <f>G17</f>
        <v>0</v>
      </c>
    </row>
    <row r="17" spans="1:7" ht="50.25" customHeight="1">
      <c r="A17" s="4" t="s">
        <v>10</v>
      </c>
      <c r="B17" s="43" t="s">
        <v>15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9">
        <f>D17+E17-F17</f>
        <v>0</v>
      </c>
    </row>
    <row r="18" spans="2:7" ht="15.75">
      <c r="B18" s="31" t="s">
        <v>11</v>
      </c>
      <c r="C18" s="32">
        <f>C14+C16</f>
        <v>50072</v>
      </c>
      <c r="D18" s="32">
        <f>D14+D16</f>
        <v>50072</v>
      </c>
      <c r="E18" s="32">
        <f>E14+E16</f>
        <v>0</v>
      </c>
      <c r="F18" s="32">
        <f>F14+F16</f>
        <v>50072</v>
      </c>
      <c r="G18" s="33">
        <f>G14+G16</f>
        <v>0</v>
      </c>
    </row>
  </sheetData>
  <sheetProtection/>
  <mergeCells count="7">
    <mergeCell ref="G11:G12"/>
    <mergeCell ref="B8:C8"/>
    <mergeCell ref="D11:D12"/>
    <mergeCell ref="E11:E12"/>
    <mergeCell ref="B11:B12"/>
    <mergeCell ref="C11:C12"/>
    <mergeCell ref="F11:F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B3">
      <selection activeCell="B4" sqref="B4:G15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3.375" style="7" customWidth="1"/>
    <col min="5" max="5" width="12.25390625" style="7" customWidth="1"/>
    <col min="6" max="6" width="12.00390625" style="7" customWidth="1"/>
    <col min="7" max="7" width="11.75390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3" s="3" customFormat="1" ht="15.75">
      <c r="A4" s="1"/>
      <c r="B4" s="13" t="s">
        <v>13</v>
      </c>
      <c r="C4" s="13"/>
    </row>
    <row r="5" spans="1:3" s="3" customFormat="1" ht="15.75">
      <c r="A5" s="1"/>
      <c r="B5" s="65" t="s">
        <v>21</v>
      </c>
      <c r="C5" s="65"/>
    </row>
    <row r="6" spans="1:3" s="3" customFormat="1" ht="12.75">
      <c r="A6" s="1"/>
      <c r="B6" s="1"/>
      <c r="C6" s="2"/>
    </row>
    <row r="7" spans="1:7" s="3" customFormat="1" ht="12.75">
      <c r="A7" s="1"/>
      <c r="B7" s="1"/>
      <c r="G7" s="15" t="s">
        <v>2</v>
      </c>
    </row>
    <row r="8" spans="1:7" s="3" customFormat="1" ht="27.75" customHeight="1">
      <c r="A8" s="1"/>
      <c r="B8" s="67" t="s">
        <v>3</v>
      </c>
      <c r="C8" s="69" t="s">
        <v>12</v>
      </c>
      <c r="D8" s="66" t="s">
        <v>22</v>
      </c>
      <c r="E8" s="66" t="s">
        <v>23</v>
      </c>
      <c r="F8" s="61" t="s">
        <v>25</v>
      </c>
      <c r="G8" s="63" t="s">
        <v>24</v>
      </c>
    </row>
    <row r="9" spans="1:7" s="10" customFormat="1" ht="75.75" customHeight="1">
      <c r="A9" s="9" t="s">
        <v>4</v>
      </c>
      <c r="B9" s="68"/>
      <c r="C9" s="70"/>
      <c r="D9" s="66"/>
      <c r="E9" s="66"/>
      <c r="F9" s="62"/>
      <c r="G9" s="64"/>
    </row>
    <row r="10" spans="1:7" s="10" customFormat="1" ht="15.75" customHeight="1">
      <c r="A10" s="9"/>
      <c r="B10" s="17">
        <v>1</v>
      </c>
      <c r="C10" s="18">
        <v>2</v>
      </c>
      <c r="D10" s="16">
        <v>4</v>
      </c>
      <c r="E10" s="16">
        <v>5</v>
      </c>
      <c r="F10" s="16">
        <v>6</v>
      </c>
      <c r="G10" s="19">
        <v>8</v>
      </c>
    </row>
    <row r="11" spans="1:7" s="12" customFormat="1" ht="31.5">
      <c r="A11" s="11" t="s">
        <v>5</v>
      </c>
      <c r="B11" s="20" t="s">
        <v>6</v>
      </c>
      <c r="C11" s="21">
        <f>C12</f>
        <v>0</v>
      </c>
      <c r="D11" s="21">
        <f>D12</f>
        <v>0</v>
      </c>
      <c r="E11" s="21">
        <f>E12</f>
        <v>0</v>
      </c>
      <c r="F11" s="21">
        <f>F12</f>
        <v>0</v>
      </c>
      <c r="G11" s="22">
        <f>G12</f>
        <v>0</v>
      </c>
    </row>
    <row r="12" spans="1:7" ht="33.75" customHeight="1">
      <c r="A12" s="4" t="s">
        <v>7</v>
      </c>
      <c r="B12" s="23" t="s">
        <v>14</v>
      </c>
      <c r="C12" s="24"/>
      <c r="D12" s="24"/>
      <c r="E12" s="24"/>
      <c r="F12" s="24"/>
      <c r="G12" s="25">
        <f>D12+E12-F12</f>
        <v>0</v>
      </c>
    </row>
    <row r="13" spans="1:7" s="12" customFormat="1" ht="31.5">
      <c r="A13" s="11" t="s">
        <v>8</v>
      </c>
      <c r="B13" s="26" t="s">
        <v>9</v>
      </c>
      <c r="C13" s="27">
        <f>C14</f>
        <v>0</v>
      </c>
      <c r="D13" s="27">
        <f>D14</f>
        <v>0</v>
      </c>
      <c r="E13" s="27">
        <f>E14</f>
        <v>0</v>
      </c>
      <c r="F13" s="27">
        <f>F14</f>
        <v>0</v>
      </c>
      <c r="G13" s="28">
        <f>G14</f>
        <v>0</v>
      </c>
    </row>
    <row r="14" spans="1:7" ht="50.25" customHeight="1">
      <c r="A14" s="4" t="s">
        <v>10</v>
      </c>
      <c r="B14" s="29" t="s">
        <v>15</v>
      </c>
      <c r="C14" s="30">
        <f>D14+E14</f>
        <v>0</v>
      </c>
      <c r="D14" s="30">
        <v>0</v>
      </c>
      <c r="E14" s="30">
        <v>0</v>
      </c>
      <c r="F14" s="30">
        <v>0</v>
      </c>
      <c r="G14" s="25">
        <f>D14+E14-F14</f>
        <v>0</v>
      </c>
    </row>
    <row r="15" spans="2:7" ht="15.75">
      <c r="B15" s="31" t="s">
        <v>11</v>
      </c>
      <c r="C15" s="32">
        <f>C11+C13</f>
        <v>0</v>
      </c>
      <c r="D15" s="32">
        <f>D11+D13</f>
        <v>0</v>
      </c>
      <c r="E15" s="32">
        <f>E11+E13</f>
        <v>0</v>
      </c>
      <c r="F15" s="32">
        <v>0</v>
      </c>
      <c r="G15" s="33">
        <f>G11+G13</f>
        <v>0</v>
      </c>
    </row>
  </sheetData>
  <sheetProtection/>
  <mergeCells count="7">
    <mergeCell ref="G8:G9"/>
    <mergeCell ref="B5:C5"/>
    <mergeCell ref="D8:D9"/>
    <mergeCell ref="E8:E9"/>
    <mergeCell ref="B8:B9"/>
    <mergeCell ref="C8:C9"/>
    <mergeCell ref="F8:F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Стрельникова Л.В.</cp:lastModifiedBy>
  <cp:lastPrinted>2012-11-14T10:26:57Z</cp:lastPrinted>
  <dcterms:created xsi:type="dcterms:W3CDTF">2007-10-19T05:41:02Z</dcterms:created>
  <dcterms:modified xsi:type="dcterms:W3CDTF">2018-12-28T07:45:40Z</dcterms:modified>
  <cp:category/>
  <cp:version/>
  <cp:contentType/>
  <cp:contentStatus/>
</cp:coreProperties>
</file>